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bib ur Rehman\Downloads\"/>
    </mc:Choice>
  </mc:AlternateContent>
  <xr:revisionPtr revIDLastSave="0" documentId="13_ncr:1_{72A5E644-F776-428C-B572-AA57BDBE6AF9}" xr6:coauthVersionLast="47" xr6:coauthVersionMax="47" xr10:uidLastSave="{00000000-0000-0000-0000-000000000000}"/>
  <bookViews>
    <workbookView xWindow="-108" yWindow="-108" windowWidth="23256" windowHeight="13896" xr2:uid="{80932EBF-3B0F-41F2-B917-C499FBC0B1B5}"/>
  </bookViews>
  <sheets>
    <sheet name="DISCOs" sheetId="2" r:id="rId1"/>
    <sheet name="K.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24" i="1"/>
  <c r="C20" i="1"/>
  <c r="C16" i="1"/>
  <c r="C8" i="1"/>
  <c r="C4" i="1"/>
  <c r="C24" i="2"/>
  <c r="C20" i="2"/>
  <c r="C16" i="2"/>
  <c r="C12" i="2"/>
  <c r="C8" i="2"/>
  <c r="C4" i="2"/>
</calcChain>
</file>

<file path=xl/sharedStrings.xml><?xml version="1.0" encoding="utf-8"?>
<sst xmlns="http://schemas.openxmlformats.org/spreadsheetml/2006/main" count="42" uniqueCount="6">
  <si>
    <t>Month</t>
  </si>
  <si>
    <t>Consumer Category</t>
  </si>
  <si>
    <t>Benefitted Consumption (GWh)</t>
  </si>
  <si>
    <t>Agricultural</t>
  </si>
  <si>
    <t>Industrial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</si>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</sst>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17" fontId="19" fillId="0" borderId="11" xfId="0" applyNumberFormat="1" applyFont="1" applyBorder="1" applyAlignment="1">
      <alignment horizontal="center" vertical="center"/>
    </xf>
    <xf numFmtId="17" fontId="19" fillId="0" borderId="12" xfId="0" applyNumberFormat="1" applyFont="1" applyBorder="1" applyAlignment="1">
      <alignment horizontal="center" vertical="center"/>
    </xf>
    <xf numFmtId="17" fontId="19" fillId="0" borderId="13" xfId="0" applyNumberFormat="1" applyFont="1" applyBorder="1" applyAlignment="1">
      <alignment horizontal="center" vertical="center"/>
    </xf>
    <xf numFmtId="0" fontId="18" fillId="0" borderId="0" xfId="0" applyFont="1" applyBorder="1"/>
    <xf numFmtId="17" fontId="19" fillId="0" borderId="0" xfId="0" applyNumberFormat="1" applyFont="1" applyBorder="1" applyAlignment="1">
      <alignment horizontal="center" vertical="center"/>
    </xf>
    <xf numFmtId="16" fontId="19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2" fontId="18" fillId="0" borderId="10" xfId="0" applyNumberFormat="1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29E7-35A2-4358-8EFC-4FE56F62D911}">
  <dimension ref="A1:H24"/>
  <sheetViews>
    <sheetView showGridLines="0" tabSelected="1" workbookViewId="0">
      <selection activeCell="K11" sqref="K11"/>
    </sheetView>
  </sheetViews>
  <sheetFormatPr defaultRowHeight="15.6" x14ac:dyDescent="0.3"/>
  <cols>
    <col min="1" max="1" width="7.88671875" style="2" bestFit="1" customWidth="1"/>
    <col min="2" max="2" width="19.44140625" style="2" bestFit="1" customWidth="1"/>
    <col min="3" max="3" width="31" style="2" bestFit="1" customWidth="1"/>
    <col min="4" max="16384" width="8.88671875" style="2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5">
        <v>46381</v>
      </c>
      <c r="B2" s="1" t="s">
        <v>3</v>
      </c>
      <c r="C2" s="1">
        <v>42</v>
      </c>
    </row>
    <row r="3" spans="1:3" x14ac:dyDescent="0.3">
      <c r="A3" s="6"/>
      <c r="B3" s="1" t="s">
        <v>4</v>
      </c>
      <c r="C3" s="1">
        <v>557</v>
      </c>
    </row>
    <row r="4" spans="1:3" x14ac:dyDescent="0.3">
      <c r="A4" s="7"/>
      <c r="B4" s="3" t="s">
        <v>5</v>
      </c>
      <c r="C4" s="3">
        <f>SUM(C2:C3)</f>
        <v>599</v>
      </c>
    </row>
    <row r="6" spans="1:3" x14ac:dyDescent="0.3">
      <c r="A6" s="5">
        <v>46048</v>
      </c>
      <c r="B6" s="1" t="s">
        <v>3</v>
      </c>
      <c r="C6" s="1">
        <v>47</v>
      </c>
    </row>
    <row r="7" spans="1:3" x14ac:dyDescent="0.3">
      <c r="A7" s="6">
        <v>46048</v>
      </c>
      <c r="B7" s="1" t="s">
        <v>4</v>
      </c>
      <c r="C7" s="1">
        <v>619</v>
      </c>
    </row>
    <row r="8" spans="1:3" x14ac:dyDescent="0.3">
      <c r="A8" s="7"/>
      <c r="B8" s="3" t="s">
        <v>5</v>
      </c>
      <c r="C8" s="3">
        <f>SUM(C6:C7)</f>
        <v>666</v>
      </c>
    </row>
    <row r="10" spans="1:3" x14ac:dyDescent="0.3">
      <c r="A10" s="5">
        <v>46079</v>
      </c>
      <c r="B10" s="1" t="s">
        <v>3</v>
      </c>
      <c r="C10" s="1">
        <v>42</v>
      </c>
    </row>
    <row r="11" spans="1:3" x14ac:dyDescent="0.3">
      <c r="A11" s="6">
        <v>46079</v>
      </c>
      <c r="B11" s="1" t="s">
        <v>4</v>
      </c>
      <c r="C11" s="1">
        <v>589</v>
      </c>
    </row>
    <row r="12" spans="1:3" x14ac:dyDescent="0.3">
      <c r="A12" s="7"/>
      <c r="B12" s="3" t="s">
        <v>5</v>
      </c>
      <c r="C12" s="3">
        <f>SUM(C10:C11)</f>
        <v>631</v>
      </c>
    </row>
    <row r="14" spans="1:3" x14ac:dyDescent="0.3">
      <c r="A14" s="5">
        <v>46107</v>
      </c>
      <c r="B14" s="1" t="s">
        <v>3</v>
      </c>
      <c r="C14" s="1">
        <v>37</v>
      </c>
    </row>
    <row r="15" spans="1:3" x14ac:dyDescent="0.3">
      <c r="A15" s="6">
        <v>46107</v>
      </c>
      <c r="B15" s="1" t="s">
        <v>4</v>
      </c>
      <c r="C15" s="1">
        <v>426</v>
      </c>
    </row>
    <row r="16" spans="1:3" x14ac:dyDescent="0.3">
      <c r="A16" s="7"/>
      <c r="B16" s="3" t="s">
        <v>5</v>
      </c>
      <c r="C16" s="3">
        <f>SUM(C14:C15)</f>
        <v>463</v>
      </c>
    </row>
    <row r="18" spans="1:8" x14ac:dyDescent="0.3">
      <c r="A18" s="5">
        <v>46138</v>
      </c>
      <c r="B18" s="1" t="s">
        <v>3</v>
      </c>
      <c r="C18" s="1">
        <v>59</v>
      </c>
    </row>
    <row r="19" spans="1:8" x14ac:dyDescent="0.3">
      <c r="A19" s="6">
        <v>46138</v>
      </c>
      <c r="B19" s="1" t="s">
        <v>4</v>
      </c>
      <c r="C19" s="1">
        <v>522</v>
      </c>
    </row>
    <row r="20" spans="1:8" x14ac:dyDescent="0.3">
      <c r="A20" s="7"/>
      <c r="B20" s="3" t="s">
        <v>5</v>
      </c>
      <c r="C20" s="3">
        <f>SUM(C18:C19)</f>
        <v>581</v>
      </c>
      <c r="F20" s="8"/>
      <c r="G20" s="8"/>
      <c r="H20" s="9"/>
    </row>
    <row r="21" spans="1:8" x14ac:dyDescent="0.3">
      <c r="F21" s="8"/>
      <c r="G21" s="8"/>
      <c r="H21" s="9"/>
    </row>
    <row r="22" spans="1:8" x14ac:dyDescent="0.3">
      <c r="A22" s="5">
        <v>46168</v>
      </c>
      <c r="B22" s="1" t="s">
        <v>3</v>
      </c>
      <c r="C22" s="1">
        <v>52</v>
      </c>
      <c r="F22" s="10"/>
      <c r="G22" s="11"/>
      <c r="H22" s="9"/>
    </row>
    <row r="23" spans="1:8" x14ac:dyDescent="0.3">
      <c r="A23" s="6">
        <v>46168</v>
      </c>
      <c r="B23" s="1" t="s">
        <v>4</v>
      </c>
      <c r="C23" s="1">
        <v>428</v>
      </c>
      <c r="F23" s="10"/>
      <c r="G23" s="11"/>
      <c r="H23" s="11"/>
    </row>
    <row r="24" spans="1:8" x14ac:dyDescent="0.3">
      <c r="A24" s="7"/>
      <c r="B24" s="3" t="s">
        <v>5</v>
      </c>
      <c r="C24" s="3">
        <f>SUM(C22:C23)</f>
        <v>480</v>
      </c>
      <c r="F24" s="10"/>
      <c r="G24" s="12"/>
      <c r="H24" s="12"/>
    </row>
  </sheetData>
  <mergeCells count="8">
    <mergeCell ref="A2:A4"/>
    <mergeCell ref="A6:A8"/>
    <mergeCell ref="A10:A12"/>
    <mergeCell ref="A14:A16"/>
    <mergeCell ref="A18:A20"/>
    <mergeCell ref="H20:H22"/>
    <mergeCell ref="A22:A24"/>
    <mergeCell ref="F22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4357-1399-45D6-9450-8ED0BBFAD9FA}">
  <dimension ref="A1:H24"/>
  <sheetViews>
    <sheetView showGridLines="0" workbookViewId="0">
      <selection activeCell="J14" sqref="J14"/>
    </sheetView>
  </sheetViews>
  <sheetFormatPr defaultRowHeight="15.6" x14ac:dyDescent="0.3"/>
  <cols>
    <col min="1" max="1" width="7.88671875" style="2" bestFit="1" customWidth="1"/>
    <col min="2" max="2" width="19.44140625" style="2" bestFit="1" customWidth="1"/>
    <col min="3" max="3" width="31" style="2" bestFit="1" customWidth="1"/>
    <col min="4" max="16384" width="8.88671875" style="2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5">
        <v>46381</v>
      </c>
      <c r="B2" s="1" t="s">
        <v>3</v>
      </c>
      <c r="C2" s="13">
        <v>0.14757999999999999</v>
      </c>
    </row>
    <row r="3" spans="1:3" x14ac:dyDescent="0.3">
      <c r="A3" s="6"/>
      <c r="B3" s="1" t="s">
        <v>4</v>
      </c>
      <c r="C3" s="1">
        <v>79</v>
      </c>
    </row>
    <row r="4" spans="1:3" x14ac:dyDescent="0.3">
      <c r="A4" s="7"/>
      <c r="B4" s="3" t="s">
        <v>5</v>
      </c>
      <c r="C4" s="15">
        <f>SUM(C2:C3)</f>
        <v>79.147580000000005</v>
      </c>
    </row>
    <row r="6" spans="1:3" x14ac:dyDescent="0.3">
      <c r="A6" s="5">
        <v>46048</v>
      </c>
      <c r="B6" s="1" t="s">
        <v>3</v>
      </c>
      <c r="C6" s="13">
        <v>0.12257</v>
      </c>
    </row>
    <row r="7" spans="1:3" x14ac:dyDescent="0.3">
      <c r="A7" s="6">
        <v>46048</v>
      </c>
      <c r="B7" s="1" t="s">
        <v>4</v>
      </c>
      <c r="C7" s="1">
        <v>103</v>
      </c>
    </row>
    <row r="8" spans="1:3" x14ac:dyDescent="0.3">
      <c r="A8" s="7"/>
      <c r="B8" s="3" t="s">
        <v>5</v>
      </c>
      <c r="C8" s="15">
        <f>SUM(C6:C7)</f>
        <v>103.12257</v>
      </c>
    </row>
    <row r="10" spans="1:3" x14ac:dyDescent="0.3">
      <c r="A10" s="5">
        <v>46079</v>
      </c>
      <c r="B10" s="1" t="s">
        <v>3</v>
      </c>
      <c r="C10" s="13">
        <v>0.11964</v>
      </c>
    </row>
    <row r="11" spans="1:3" x14ac:dyDescent="0.3">
      <c r="A11" s="6">
        <v>46079</v>
      </c>
      <c r="B11" s="1" t="s">
        <v>4</v>
      </c>
      <c r="C11" s="14">
        <v>85</v>
      </c>
    </row>
    <row r="12" spans="1:3" x14ac:dyDescent="0.3">
      <c r="A12" s="7"/>
      <c r="B12" s="3" t="s">
        <v>5</v>
      </c>
      <c r="C12" s="15">
        <f>SUM(C10:C11)</f>
        <v>85.119640000000004</v>
      </c>
    </row>
    <row r="14" spans="1:3" x14ac:dyDescent="0.3">
      <c r="A14" s="5">
        <v>46107</v>
      </c>
      <c r="B14" s="1" t="s">
        <v>3</v>
      </c>
      <c r="C14" s="13">
        <v>0.15073</v>
      </c>
    </row>
    <row r="15" spans="1:3" x14ac:dyDescent="0.3">
      <c r="A15" s="6">
        <v>46107</v>
      </c>
      <c r="B15" s="1" t="s">
        <v>4</v>
      </c>
      <c r="C15" s="1">
        <v>67</v>
      </c>
    </row>
    <row r="16" spans="1:3" x14ac:dyDescent="0.3">
      <c r="A16" s="7"/>
      <c r="B16" s="3" t="s">
        <v>5</v>
      </c>
      <c r="C16" s="15">
        <f>SUM(C14:C15)</f>
        <v>67.150729999999996</v>
      </c>
    </row>
    <row r="18" spans="1:8" x14ac:dyDescent="0.3">
      <c r="A18" s="5">
        <v>46138</v>
      </c>
      <c r="B18" s="1" t="s">
        <v>3</v>
      </c>
      <c r="C18" s="13">
        <v>9.3359999999999999E-2</v>
      </c>
    </row>
    <row r="19" spans="1:8" x14ac:dyDescent="0.3">
      <c r="A19" s="6">
        <v>46138</v>
      </c>
      <c r="B19" s="1" t="s">
        <v>4</v>
      </c>
      <c r="C19" s="1">
        <v>118</v>
      </c>
    </row>
    <row r="20" spans="1:8" x14ac:dyDescent="0.3">
      <c r="A20" s="7"/>
      <c r="B20" s="3" t="s">
        <v>5</v>
      </c>
      <c r="C20" s="15">
        <f>SUM(C18:C19)</f>
        <v>118.09336</v>
      </c>
      <c r="F20" s="8"/>
      <c r="G20" s="8"/>
      <c r="H20" s="9"/>
    </row>
    <row r="21" spans="1:8" x14ac:dyDescent="0.3">
      <c r="F21" s="8"/>
      <c r="G21" s="8"/>
      <c r="H21" s="9"/>
    </row>
    <row r="22" spans="1:8" x14ac:dyDescent="0.3">
      <c r="A22" s="5">
        <v>46168</v>
      </c>
      <c r="B22" s="1" t="s">
        <v>3</v>
      </c>
      <c r="C22" s="13">
        <v>0.12088</v>
      </c>
      <c r="F22" s="10"/>
      <c r="G22" s="11"/>
      <c r="H22" s="9"/>
    </row>
    <row r="23" spans="1:8" x14ac:dyDescent="0.3">
      <c r="A23" s="6">
        <v>46168</v>
      </c>
      <c r="B23" s="1" t="s">
        <v>4</v>
      </c>
      <c r="C23" s="1">
        <v>96</v>
      </c>
      <c r="F23" s="10"/>
      <c r="G23" s="11"/>
      <c r="H23" s="11"/>
    </row>
    <row r="24" spans="1:8" x14ac:dyDescent="0.3">
      <c r="A24" s="7"/>
      <c r="B24" s="3" t="s">
        <v>5</v>
      </c>
      <c r="C24" s="15">
        <f>SUM(C22:C23)</f>
        <v>96.12088</v>
      </c>
      <c r="F24" s="10"/>
      <c r="G24" s="12"/>
      <c r="H24" s="12"/>
    </row>
  </sheetData>
  <mergeCells count="8">
    <mergeCell ref="F22:F24"/>
    <mergeCell ref="H20:H22"/>
    <mergeCell ref="A2:A4"/>
    <mergeCell ref="A6:A8"/>
    <mergeCell ref="A10:A12"/>
    <mergeCell ref="A14:A16"/>
    <mergeCell ref="A18:A20"/>
    <mergeCell ref="A22:A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E38A78FCEBB49AFACE2715FD43708" ma:contentTypeVersion="11" ma:contentTypeDescription="Create a new document." ma:contentTypeScope="" ma:versionID="3311980e8c9c67221b0c36ec6aa427a0">
  <xsd:schema xmlns:xsd="http://www.w3.org/2001/XMLSchema" xmlns:xs="http://www.w3.org/2001/XMLSchema" xmlns:p="http://schemas.microsoft.com/office/2006/metadata/properties" xmlns:ns2="bcc0cb7d-06f2-4be5-bfaa-e0a4b0e42320" xmlns:ns3="0e599e29-ddcd-4453-ad66-b742a1d833e0" targetNamespace="http://schemas.microsoft.com/office/2006/metadata/properties" ma:root="true" ma:fieldsID="6b79d3cfbde0111834416f1f98c5f945" ns2:_="" ns3:_="">
    <xsd:import namespace="bcc0cb7d-06f2-4be5-bfaa-e0a4b0e42320"/>
    <xsd:import namespace="0e599e29-ddcd-4453-ad66-b742a1d833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0cb7d-06f2-4be5-bfaa-e0a4b0e42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8b030d9-6b80-4949-9839-a9013538ee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99e29-ddcd-4453-ad66-b742a1d833e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678c533-5647-4556-b833-b2be6d449fe9}" ma:internalName="TaxCatchAll" ma:showField="CatchAllData" ma:web="0e599e29-ddcd-4453-ad66-b742a1d833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c0cb7d-06f2-4be5-bfaa-e0a4b0e42320">
      <Terms xmlns="http://schemas.microsoft.com/office/infopath/2007/PartnerControls"/>
    </lcf76f155ced4ddcb4097134ff3c332f>
    <TaxCatchAll xmlns="0e599e29-ddcd-4453-ad66-b742a1d833e0" xsi:nil="true"/>
  </documentManagement>
</p:properties>
</file>

<file path=customXml/itemProps1.xml><?xml version="1.0" encoding="utf-8"?>
<ds:datastoreItem xmlns:ds="http://schemas.openxmlformats.org/officeDocument/2006/customXml" ds:itemID="{7EA833A7-4AA6-46D1-ADBB-1CF318FB8D25}"/>
</file>

<file path=customXml/itemProps2.xml><?xml version="1.0" encoding="utf-8"?>
<ds:datastoreItem xmlns:ds="http://schemas.openxmlformats.org/officeDocument/2006/customXml" ds:itemID="{EDEBFC06-E82D-40EF-8BE1-24D4B31F8769}"/>
</file>

<file path=customXml/itemProps3.xml><?xml version="1.0" encoding="utf-8"?>
<ds:datastoreItem xmlns:ds="http://schemas.openxmlformats.org/officeDocument/2006/customXml" ds:itemID="{3D65EADB-2454-4416-B621-B3547D3B7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DISCOs</vt:lpstr>
      <vt:lpstr>K.E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ur Rehman</dc:creator>
  <cp:lastModifiedBy>Saim Ali</cp:lastModifiedBy>
  <dcterms:created xsi:type="dcterms:W3CDTF">2026-07-23T10:27:58Z</dcterms:created>
  <dcterms:modified xsi:type="dcterms:W3CDTF">2026-07-23T10:42:48Z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0x010100083E38A78FCEBB49AFACE2715FD43708</vt:lpwstr>
  </property>
</Properties>
</file>